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75" windowWidth="21315" windowHeight="9270"/>
  </bookViews>
  <sheets>
    <sheet name="13.6.33.1" sheetId="1" r:id="rId1"/>
  </sheets>
  <externalReferences>
    <externalReference r:id="rId2"/>
    <externalReference r:id="rId3"/>
    <externalReference r:id="rId4"/>
    <externalReference r:id="rId5"/>
  </externalReferences>
  <definedNames>
    <definedName name="_Dist_Values" hidden="1">#N/A</definedName>
    <definedName name="_p431" hidden="1">[1]CARNE7!$G$11:$G$93</definedName>
    <definedName name="_p7" hidden="1">'[2]19.14-15'!#REF!</definedName>
    <definedName name="_PEP4" hidden="1">'[3]19.14-15'!$B$34:$B$37</definedName>
    <definedName name="_PP10" hidden="1">'[3]19.14-15'!$C$34:$C$37</definedName>
    <definedName name="_PP11" hidden="1">'[3]19.14-15'!$C$34:$C$37</definedName>
    <definedName name="_PP12" hidden="1">'[3]19.14-15'!$C$34:$C$37</definedName>
    <definedName name="_PP13" hidden="1">'[3]19.14-15'!#REF!</definedName>
    <definedName name="_PP14" hidden="1">'[3]19.14-15'!#REF!</definedName>
    <definedName name="_PP15" hidden="1">'[3]19.14-15'!#REF!</definedName>
    <definedName name="_PP16" hidden="1">'[3]19.14-15'!$D$34:$D$37</definedName>
    <definedName name="_PP17" hidden="1">'[3]19.14-15'!$D$34:$D$37</definedName>
    <definedName name="_pp18" hidden="1">'[3]19.14-15'!$D$34:$D$37</definedName>
    <definedName name="_pp19" hidden="1">'[3]19.14-15'!#REF!</definedName>
    <definedName name="_PP20" hidden="1">'[3]19.14-15'!#REF!</definedName>
    <definedName name="_PP21" hidden="1">'[3]19.14-15'!#REF!</definedName>
    <definedName name="_PP22" hidden="1">'[3]19.14-15'!#REF!</definedName>
    <definedName name="_pp23" hidden="1">'[3]19.14-15'!#REF!</definedName>
    <definedName name="_pp24" hidden="1">'[3]19.14-15'!#REF!</definedName>
    <definedName name="_pp25" hidden="1">'[3]19.14-15'!#REF!</definedName>
    <definedName name="_pp26" hidden="1">'[3]19.14-15'!#REF!</definedName>
    <definedName name="_pp27" hidden="1">'[3]19.14-15'!#REF!</definedName>
    <definedName name="_PP5" hidden="1">'[3]19.14-15'!$B$34:$B$37</definedName>
    <definedName name="_PP6" hidden="1">'[3]19.14-15'!$B$34:$B$37</definedName>
    <definedName name="_PP7" hidden="1">'[3]19.14-15'!#REF!</definedName>
    <definedName name="_PP8" hidden="1">'[3]19.14-15'!#REF!</definedName>
    <definedName name="_PP9" hidden="1">'[3]19.14-15'!#REF!</definedName>
    <definedName name="_xlnm.Print_Area" localSheetId="0">'13.6.33.1'!$A$1:$G$99</definedName>
    <definedName name="balan.xls" hidden="1">'[4]7.24'!$D$6:$D$27</definedName>
    <definedName name="kk" hidden="1">'[2]19.14-15'!#REF!</definedName>
  </definedNames>
  <calcPr calcId="125725"/>
</workbook>
</file>

<file path=xl/calcChain.xml><?xml version="1.0" encoding="utf-8"?>
<calcChain xmlns="http://schemas.openxmlformats.org/spreadsheetml/2006/main">
  <c r="C20" i="1"/>
</calcChain>
</file>

<file path=xl/sharedStrings.xml><?xml version="1.0" encoding="utf-8"?>
<sst xmlns="http://schemas.openxmlformats.org/spreadsheetml/2006/main" count="16" uniqueCount="16">
  <si>
    <t>SUPERFICIES Y PRODUCCIONES DE CULTIVOS</t>
  </si>
  <si>
    <t>13.6.33.1. HORTALIZAS DE RAÍCES Y BULBOS-AJO:</t>
  </si>
  <si>
    <t xml:space="preserve"> Serie histórica de superficie, rendimiento, producción, precio, valor </t>
  </si>
  <si>
    <t>Años</t>
  </si>
  <si>
    <t>Precio medio</t>
  </si>
  <si>
    <t>Superficie</t>
  </si>
  <si>
    <t>Rendimiento</t>
  </si>
  <si>
    <t>Producción</t>
  </si>
  <si>
    <t>percibido por</t>
  </si>
  <si>
    <t>Valor</t>
  </si>
  <si>
    <t>(miles de ha)</t>
  </si>
  <si>
    <t>(qm/ha)</t>
  </si>
  <si>
    <t>(miles de t)</t>
  </si>
  <si>
    <t>los agricultores</t>
  </si>
  <si>
    <t>(miles de euros)</t>
  </si>
  <si>
    <t>(euros/100kg)</t>
  </si>
</sst>
</file>

<file path=xl/styles.xml><?xml version="1.0" encoding="utf-8"?>
<styleSheet xmlns="http://schemas.openxmlformats.org/spreadsheetml/2006/main">
  <numFmts count="3">
    <numFmt numFmtId="164" formatCode="#,##0.0_);\(#,##0.0\)"/>
    <numFmt numFmtId="165" formatCode="_-* #,##0.00\ [$€]_-;\-* #,##0.00\ [$€]_-;_-* &quot;-&quot;??\ [$€]_-;_-@_-"/>
    <numFmt numFmtId="166" formatCode="#,##0;\(0.0\)"/>
  </numFmts>
  <fonts count="24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5"/>
      <color indexed="54"/>
      <name val="Calibri"/>
      <family val="2"/>
    </font>
    <font>
      <b/>
      <sz val="11"/>
      <color indexed="54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3"/>
      <color indexed="54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</fonts>
  <fills count="1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8" fillId="8" borderId="0" applyNumberFormat="0" applyBorder="0" applyAlignment="0" applyProtection="0"/>
    <xf numFmtId="0" fontId="9" fillId="10" borderId="12" applyNumberFormat="0" applyAlignment="0" applyProtection="0"/>
    <xf numFmtId="0" fontId="10" fillId="14" borderId="13" applyNumberFormat="0" applyAlignment="0" applyProtection="0"/>
    <xf numFmtId="0" fontId="11" fillId="0" borderId="14" applyNumberFormat="0" applyFill="0" applyAlignment="0" applyProtection="0"/>
    <xf numFmtId="0" fontId="12" fillId="0" borderId="15" applyNumberFormat="0" applyFill="0" applyAlignment="0" applyProtection="0"/>
    <xf numFmtId="0" fontId="13" fillId="0" borderId="0" applyNumberFormat="0" applyFill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4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3" borderId="0" applyNumberFormat="0" applyBorder="0" applyAlignment="0" applyProtection="0"/>
    <xf numFmtId="0" fontId="14" fillId="4" borderId="12" applyNumberFormat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15" fillId="18" borderId="0" applyNumberFormat="0" applyBorder="0" applyAlignment="0" applyProtection="0"/>
    <xf numFmtId="0" fontId="16" fillId="11" borderId="0" applyNumberFormat="0" applyBorder="0" applyAlignment="0" applyProtection="0"/>
    <xf numFmtId="0" fontId="5" fillId="0" borderId="0"/>
    <xf numFmtId="0" fontId="5" fillId="6" borderId="16" applyNumberFormat="0" applyFont="0" applyAlignment="0" applyProtection="0"/>
    <xf numFmtId="166" fontId="5" fillId="0" borderId="17">
      <alignment horizontal="right"/>
    </xf>
    <xf numFmtId="166" fontId="5" fillId="0" borderId="17">
      <alignment horizontal="right"/>
    </xf>
    <xf numFmtId="166" fontId="5" fillId="0" borderId="17">
      <alignment horizontal="right"/>
    </xf>
    <xf numFmtId="9" fontId="5" fillId="0" borderId="0" applyFont="0" applyFill="0" applyBorder="0" applyAlignment="0" applyProtection="0"/>
    <xf numFmtId="0" fontId="18" fillId="10" borderId="18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9" applyNumberFormat="0" applyFill="0" applyAlignment="0" applyProtection="0"/>
    <xf numFmtId="0" fontId="13" fillId="0" borderId="20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21" applyNumberFormat="0" applyFill="0" applyAlignment="0" applyProtection="0"/>
  </cellStyleXfs>
  <cellXfs count="30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Continuous"/>
    </xf>
    <xf numFmtId="0" fontId="3" fillId="0" borderId="1" xfId="0" applyFont="1" applyFill="1" applyBorder="1" applyAlignment="1">
      <alignment horizontal="centerContinuous"/>
    </xf>
    <xf numFmtId="0" fontId="5" fillId="2" borderId="2" xfId="0" quotePrefix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/>
    </xf>
    <xf numFmtId="0" fontId="5" fillId="2" borderId="3" xfId="0" quotePrefix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2" borderId="5" xfId="0" quotePrefix="1" applyFont="1" applyFill="1" applyBorder="1" applyAlignment="1">
      <alignment horizontal="center" vertical="center" wrapText="1"/>
    </xf>
    <xf numFmtId="0" fontId="5" fillId="2" borderId="6" xfId="0" quotePrefix="1" applyFont="1" applyFill="1" applyBorder="1" applyAlignment="1">
      <alignment horizontal="center" vertical="center"/>
    </xf>
    <xf numFmtId="0" fontId="5" fillId="2" borderId="7" xfId="0" quotePrefix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8" xfId="0" quotePrefix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vertical="center"/>
    </xf>
    <xf numFmtId="0" fontId="5" fillId="2" borderId="9" xfId="0" quotePrefix="1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left"/>
    </xf>
    <xf numFmtId="164" fontId="5" fillId="0" borderId="6" xfId="0" applyNumberFormat="1" applyFont="1" applyFill="1" applyBorder="1" applyAlignment="1">
      <alignment horizontal="right" indent="1"/>
    </xf>
    <xf numFmtId="164" fontId="5" fillId="0" borderId="6" xfId="0" applyNumberFormat="1" applyFont="1" applyFill="1" applyBorder="1" applyAlignment="1" applyProtection="1">
      <alignment horizontal="right" indent="1"/>
    </xf>
    <xf numFmtId="39" fontId="5" fillId="0" borderId="6" xfId="0" applyNumberFormat="1" applyFont="1" applyFill="1" applyBorder="1" applyAlignment="1">
      <alignment horizontal="right" indent="1"/>
    </xf>
    <xf numFmtId="37" fontId="5" fillId="0" borderId="4" xfId="0" applyNumberFormat="1" applyFont="1" applyFill="1" applyBorder="1" applyAlignment="1">
      <alignment horizontal="right" indent="1"/>
    </xf>
    <xf numFmtId="164" fontId="5" fillId="0" borderId="0" xfId="0" applyNumberFormat="1" applyFont="1" applyFill="1" applyBorder="1" applyAlignment="1" applyProtection="1">
      <alignment horizontal="right"/>
    </xf>
    <xf numFmtId="0" fontId="5" fillId="0" borderId="0" xfId="0" applyFont="1" applyFill="1"/>
    <xf numFmtId="37" fontId="5" fillId="0" borderId="7" xfId="0" applyNumberFormat="1" applyFont="1" applyFill="1" applyBorder="1" applyAlignment="1">
      <alignment horizontal="right" indent="1"/>
    </xf>
    <xf numFmtId="37" fontId="5" fillId="0" borderId="10" xfId="0" applyNumberFormat="1" applyFont="1" applyFill="1" applyBorder="1" applyAlignment="1">
      <alignment horizontal="right" indent="1"/>
    </xf>
    <xf numFmtId="0" fontId="5" fillId="0" borderId="11" xfId="0" applyFont="1" applyFill="1" applyBorder="1"/>
  </cellXfs>
  <cellStyles count="49">
    <cellStyle name="20% - Énfasis1 2" xfId="1"/>
    <cellStyle name="20% - Énfasis2 2" xfId="2"/>
    <cellStyle name="20% - Énfasis3 2" xfId="3"/>
    <cellStyle name="20% - Énfasis4 2" xfId="4"/>
    <cellStyle name="20% - Énfasis5 2" xfId="5"/>
    <cellStyle name="20% - Énfasis6 2" xfId="6"/>
    <cellStyle name="40% - Énfasis1 2" xfId="7"/>
    <cellStyle name="40% - Énfasis2 2" xfId="8"/>
    <cellStyle name="40% - Énfasis3 2" xfId="9"/>
    <cellStyle name="40% - Énfasis4 2" xfId="10"/>
    <cellStyle name="40% - Énfasis5 2" xfId="11"/>
    <cellStyle name="40% - Énfasis6 2" xfId="12"/>
    <cellStyle name="60% - Énfasis1 2" xfId="13"/>
    <cellStyle name="60% - Énfasis2 2" xfId="14"/>
    <cellStyle name="60% - Énfasis3 2" xfId="15"/>
    <cellStyle name="60% - Énfasis4 2" xfId="16"/>
    <cellStyle name="60% - Énfasis5 2" xfId="17"/>
    <cellStyle name="60% - Énfasis6 2" xfId="18"/>
    <cellStyle name="Buena 2" xfId="19"/>
    <cellStyle name="Cálculo 2" xfId="20"/>
    <cellStyle name="Celda de comprobación 2" xfId="21"/>
    <cellStyle name="Celda vinculada 2" xfId="22"/>
    <cellStyle name="Encabezado 1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Euro" xfId="32"/>
    <cellStyle name="Euro 2" xfId="33"/>
    <cellStyle name="Incorrecto 2" xfId="34"/>
    <cellStyle name="Neutral 2" xfId="35"/>
    <cellStyle name="Normal" xfId="0" builtinId="0"/>
    <cellStyle name="Normal 2" xfId="36"/>
    <cellStyle name="Notas 2" xfId="37"/>
    <cellStyle name="pepe" xfId="38"/>
    <cellStyle name="pepe 2" xfId="39"/>
    <cellStyle name="pepe 3" xfId="40"/>
    <cellStyle name="Porcentual 2" xfId="41"/>
    <cellStyle name="Salida 2" xfId="42"/>
    <cellStyle name="Texto de advertencia 2" xfId="43"/>
    <cellStyle name="Texto explicativo 2" xfId="44"/>
    <cellStyle name="Título 2 2" xfId="45"/>
    <cellStyle name="Título 3 2" xfId="46"/>
    <cellStyle name="Título 4" xfId="47"/>
    <cellStyle name="Total 2" xfId="4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ajo (miles de hectáreas)</a:t>
            </a:r>
          </a:p>
        </c:rich>
      </c:tx>
      <c:layout>
        <c:manualLayout>
          <c:xMode val="edge"/>
          <c:yMode val="edge"/>
          <c:x val="0.15650758646932186"/>
          <c:y val="8.705882352941359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7.4135150245146539E-2"/>
          <c:y val="0.21411764705882391"/>
          <c:w val="0.88962180294175663"/>
          <c:h val="0.70117647058823562"/>
        </c:manualLayout>
      </c:layout>
      <c:lineChart>
        <c:grouping val="standard"/>
        <c:ser>
          <c:idx val="0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'13.6.33.1'!$A$10:$A$20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'13.6.33.1'!$B$10:$B$20</c:f>
              <c:numCache>
                <c:formatCode>#,##0.0_);\(#,##0.0\)</c:formatCode>
                <c:ptCount val="11"/>
                <c:pt idx="0">
                  <c:v>21.428000000000001</c:v>
                </c:pt>
                <c:pt idx="1">
                  <c:v>17.331</c:v>
                </c:pt>
                <c:pt idx="2">
                  <c:v>15.86</c:v>
                </c:pt>
                <c:pt idx="3">
                  <c:v>16.686</c:v>
                </c:pt>
                <c:pt idx="4">
                  <c:v>15.473000000000001</c:v>
                </c:pt>
                <c:pt idx="5">
                  <c:v>15.919</c:v>
                </c:pt>
                <c:pt idx="6">
                  <c:v>14.85</c:v>
                </c:pt>
                <c:pt idx="7">
                  <c:v>15.75</c:v>
                </c:pt>
                <c:pt idx="8">
                  <c:v>17.494</c:v>
                </c:pt>
                <c:pt idx="9">
                  <c:v>20.196999999999999</c:v>
                </c:pt>
                <c:pt idx="10">
                  <c:v>20.965</c:v>
                </c:pt>
              </c:numCache>
            </c:numRef>
          </c:val>
        </c:ser>
        <c:marker val="1"/>
        <c:axId val="365406080"/>
        <c:axId val="365407616"/>
      </c:lineChart>
      <c:catAx>
        <c:axId val="36540608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65407616"/>
        <c:crosses val="autoZero"/>
        <c:auto val="1"/>
        <c:lblAlgn val="ctr"/>
        <c:lblOffset val="100"/>
        <c:tickLblSkip val="1"/>
        <c:tickMarkSkip val="1"/>
      </c:catAx>
      <c:valAx>
        <c:axId val="365407616"/>
        <c:scaling>
          <c:orientation val="minMax"/>
          <c:max val="30"/>
          <c:min val="1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6540608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722" r="0.75000000000000722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ajo (miles toneladas)</a:t>
            </a:r>
          </a:p>
        </c:rich>
      </c:tx>
      <c:layout>
        <c:manualLayout>
          <c:xMode val="edge"/>
          <c:yMode val="edge"/>
          <c:x val="0.16501684814150724"/>
          <c:y val="7.10900473933649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9.0759222165104264E-2"/>
          <c:y val="0.23933649289099926"/>
          <c:w val="0.87458886813645453"/>
          <c:h val="0.67535545023696764"/>
        </c:manualLayout>
      </c:layout>
      <c:lineChart>
        <c:grouping val="standard"/>
        <c:ser>
          <c:idx val="0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'13.6.33.1'!$A$10:$A$20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'13.6.33.1'!$D$10:$D$20</c:f>
              <c:numCache>
                <c:formatCode>#,##0.0_);\(#,##0.0\)</c:formatCode>
                <c:ptCount val="11"/>
                <c:pt idx="0">
                  <c:v>165.42500000000001</c:v>
                </c:pt>
                <c:pt idx="1">
                  <c:v>136.4</c:v>
                </c:pt>
                <c:pt idx="2">
                  <c:v>145.37200000000001</c:v>
                </c:pt>
                <c:pt idx="3">
                  <c:v>151.67400000000001</c:v>
                </c:pt>
                <c:pt idx="4">
                  <c:v>133.61000000000001</c:v>
                </c:pt>
                <c:pt idx="5">
                  <c:v>154.58699999999999</c:v>
                </c:pt>
                <c:pt idx="6">
                  <c:v>136.56100000000001</c:v>
                </c:pt>
                <c:pt idx="7">
                  <c:v>140.762</c:v>
                </c:pt>
                <c:pt idx="8">
                  <c:v>154.363</c:v>
                </c:pt>
                <c:pt idx="9">
                  <c:v>188.84</c:v>
                </c:pt>
                <c:pt idx="10">
                  <c:v>177.42699999999999</c:v>
                </c:pt>
              </c:numCache>
            </c:numRef>
          </c:val>
        </c:ser>
        <c:marker val="1"/>
        <c:axId val="365514112"/>
        <c:axId val="365557632"/>
      </c:lineChart>
      <c:catAx>
        <c:axId val="36551411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65557632"/>
        <c:crosses val="autoZero"/>
        <c:auto val="1"/>
        <c:lblAlgn val="ctr"/>
        <c:lblOffset val="100"/>
        <c:tickLblSkip val="1"/>
        <c:tickMarkSkip val="1"/>
      </c:catAx>
      <c:valAx>
        <c:axId val="365557632"/>
        <c:scaling>
          <c:orientation val="minMax"/>
          <c:min val="1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65514112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722" r="0.75000000000000722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ajo (miles de euros)</a:t>
            </a:r>
          </a:p>
        </c:rich>
      </c:tx>
      <c:layout>
        <c:manualLayout>
          <c:xMode val="edge"/>
          <c:yMode val="edge"/>
          <c:x val="0.20327886063422398"/>
          <c:y val="1.4742014742014749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1311484464238973"/>
          <c:y val="0.14250614250614546"/>
          <c:w val="0.85082035317972315"/>
          <c:h val="0.76904176904176902"/>
        </c:manualLayout>
      </c:layout>
      <c:lineChart>
        <c:grouping val="standard"/>
        <c:ser>
          <c:idx val="0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Lit>
              <c:ptCount val="19"/>
              <c:pt idx="0">
                <c:v>2004</c:v>
              </c:pt>
              <c:pt idx="1">
                <c:v>2005</c:v>
              </c:pt>
              <c:pt idx="2">
                <c:v>2006</c:v>
              </c:pt>
              <c:pt idx="3">
                <c:v>2007</c:v>
              </c:pt>
              <c:pt idx="4">
                <c:v>2008</c:v>
              </c:pt>
              <c:pt idx="5">
                <c:v>2009</c:v>
              </c:pt>
              <c:pt idx="6">
                <c:v>2010</c:v>
              </c:pt>
              <c:pt idx="7">
                <c:v>2011</c:v>
              </c:pt>
              <c:pt idx="8">
                <c:v>2012</c:v>
              </c:pt>
              <c:pt idx="9">
                <c:v>2013</c:v>
              </c:pt>
              <c:pt idx="10">
                <c:v>2014</c:v>
              </c:pt>
            </c:strLit>
          </c:cat>
          <c:val>
            <c:numRef>
              <c:f>'13.6.33.1'!$F$10:$F$20</c:f>
              <c:numCache>
                <c:formatCode>#,##0\ _€;\-#,##0\ _€</c:formatCode>
                <c:ptCount val="11"/>
                <c:pt idx="0">
                  <c:v>142033.90500000003</c:v>
                </c:pt>
                <c:pt idx="1">
                  <c:v>140137.36000000002</c:v>
                </c:pt>
                <c:pt idx="2">
                  <c:v>203360.89080000002</c:v>
                </c:pt>
                <c:pt idx="3">
                  <c:v>200088.34080000001</c:v>
                </c:pt>
                <c:pt idx="4">
                  <c:v>168388.68300000002</c:v>
                </c:pt>
                <c:pt idx="5">
                  <c:v>186354.62849999999</c:v>
                </c:pt>
                <c:pt idx="6">
                  <c:v>231334.33400000003</c:v>
                </c:pt>
                <c:pt idx="7">
                  <c:v>264505.87420000002</c:v>
                </c:pt>
                <c:pt idx="8">
                  <c:v>207093.40079999997</c:v>
                </c:pt>
                <c:pt idx="9">
                  <c:v>221679.27599999998</c:v>
                </c:pt>
                <c:pt idx="10">
                  <c:v>166479.75409999999</c:v>
                </c:pt>
              </c:numCache>
            </c:numRef>
          </c:val>
        </c:ser>
        <c:marker val="1"/>
        <c:axId val="365815296"/>
        <c:axId val="365816832"/>
      </c:lineChart>
      <c:catAx>
        <c:axId val="36581529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65816832"/>
        <c:crosses val="autoZero"/>
        <c:auto val="1"/>
        <c:lblAlgn val="ctr"/>
        <c:lblOffset val="100"/>
        <c:tickLblSkip val="1"/>
        <c:tickMarkSkip val="1"/>
      </c:catAx>
      <c:valAx>
        <c:axId val="365816832"/>
        <c:scaling>
          <c:orientation val="minMax"/>
          <c:max val="300000"/>
          <c:min val="1000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6581529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722" r="0.75000000000000722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28575</xdr:rowOff>
    </xdr:from>
    <xdr:to>
      <xdr:col>5</xdr:col>
      <xdr:colOff>1101725</xdr:colOff>
      <xdr:row>47</xdr:row>
      <xdr:rowOff>28575</xdr:rowOff>
    </xdr:to>
    <xdr:graphicFrame macro="">
      <xdr:nvGraphicFramePr>
        <xdr:cNvPr id="2" name="Char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48</xdr:row>
      <xdr:rowOff>53975</xdr:rowOff>
    </xdr:from>
    <xdr:to>
      <xdr:col>5</xdr:col>
      <xdr:colOff>1092200</xdr:colOff>
      <xdr:row>73</xdr:row>
      <xdr:rowOff>25400</xdr:rowOff>
    </xdr:to>
    <xdr:graphicFrame macro="">
      <xdr:nvGraphicFramePr>
        <xdr:cNvPr id="3" name="Chart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47625</xdr:colOff>
      <xdr:row>74</xdr:row>
      <xdr:rowOff>38100</xdr:rowOff>
    </xdr:from>
    <xdr:to>
      <xdr:col>5</xdr:col>
      <xdr:colOff>1177925</xdr:colOff>
      <xdr:row>98</xdr:row>
      <xdr:rowOff>28575</xdr:rowOff>
    </xdr:to>
    <xdr:graphicFrame macro="">
      <xdr:nvGraphicFramePr>
        <xdr:cNvPr id="4" name="Chart 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66">
    <pageSetUpPr fitToPage="1"/>
  </sheetPr>
  <dimension ref="A1:G21"/>
  <sheetViews>
    <sheetView showGridLines="0" tabSelected="1" zoomScaleNormal="100" zoomScaleSheetLayoutView="75" workbookViewId="0">
      <selection activeCell="G42" sqref="G42"/>
    </sheetView>
  </sheetViews>
  <sheetFormatPr baseColWidth="10" defaultRowHeight="12.75"/>
  <cols>
    <col min="1" max="1" width="18.85546875" style="26" customWidth="1"/>
    <col min="2" max="6" width="18" style="26" customWidth="1"/>
    <col min="7" max="8" width="11.42578125" style="26"/>
    <col min="9" max="9" width="11.140625" style="26" customWidth="1"/>
    <col min="10" max="17" width="12" style="26" customWidth="1"/>
    <col min="18" max="16384" width="11.42578125" style="26"/>
  </cols>
  <sheetData>
    <row r="1" spans="1:7" s="2" customFormat="1" ht="18">
      <c r="A1" s="1" t="s">
        <v>0</v>
      </c>
      <c r="B1" s="1"/>
      <c r="C1" s="1"/>
      <c r="D1" s="1"/>
      <c r="E1" s="1"/>
      <c r="F1" s="1"/>
    </row>
    <row r="2" spans="1:7" s="3" customFormat="1" ht="12.75" customHeight="1"/>
    <row r="3" spans="1:7" s="3" customFormat="1" ht="15">
      <c r="A3" s="4" t="s">
        <v>1</v>
      </c>
      <c r="B3" s="4"/>
      <c r="C3" s="4"/>
      <c r="D3" s="4"/>
      <c r="E3" s="4"/>
      <c r="F3" s="4"/>
    </row>
    <row r="4" spans="1:7" s="3" customFormat="1" ht="15">
      <c r="A4" s="4" t="s">
        <v>2</v>
      </c>
      <c r="B4" s="4"/>
      <c r="C4" s="4"/>
      <c r="D4" s="4"/>
      <c r="E4" s="4"/>
      <c r="F4" s="4"/>
    </row>
    <row r="5" spans="1:7" s="3" customFormat="1" ht="14.25" customHeight="1" thickBot="1">
      <c r="A5" s="5"/>
      <c r="B5" s="6"/>
      <c r="C5" s="6"/>
      <c r="D5" s="6"/>
      <c r="E5" s="6"/>
      <c r="F5" s="6"/>
    </row>
    <row r="6" spans="1:7" s="11" customFormat="1" ht="22.5" customHeight="1">
      <c r="A6" s="7" t="s">
        <v>3</v>
      </c>
      <c r="B6" s="8"/>
      <c r="C6" s="8"/>
      <c r="D6" s="8"/>
      <c r="E6" s="9" t="s">
        <v>4</v>
      </c>
      <c r="F6" s="10"/>
    </row>
    <row r="7" spans="1:7" s="11" customFormat="1" ht="22.5" customHeight="1">
      <c r="A7" s="12"/>
      <c r="B7" s="13" t="s">
        <v>5</v>
      </c>
      <c r="C7" s="13" t="s">
        <v>6</v>
      </c>
      <c r="D7" s="13" t="s">
        <v>7</v>
      </c>
      <c r="E7" s="13" t="s">
        <v>8</v>
      </c>
      <c r="F7" s="14" t="s">
        <v>9</v>
      </c>
    </row>
    <row r="8" spans="1:7" s="11" customFormat="1" ht="22.5" customHeight="1">
      <c r="A8" s="12"/>
      <c r="B8" s="13" t="s">
        <v>10</v>
      </c>
      <c r="C8" s="13" t="s">
        <v>11</v>
      </c>
      <c r="D8" s="15" t="s">
        <v>12</v>
      </c>
      <c r="E8" s="13" t="s">
        <v>13</v>
      </c>
      <c r="F8" s="14" t="s">
        <v>14</v>
      </c>
    </row>
    <row r="9" spans="1:7" s="11" customFormat="1" ht="22.5" customHeight="1" thickBot="1">
      <c r="A9" s="16"/>
      <c r="B9" s="17"/>
      <c r="C9" s="17"/>
      <c r="D9" s="17"/>
      <c r="E9" s="18" t="s">
        <v>15</v>
      </c>
      <c r="F9" s="19"/>
    </row>
    <row r="10" spans="1:7" ht="24.75" customHeight="1">
      <c r="A10" s="20">
        <v>2004</v>
      </c>
      <c r="B10" s="21">
        <v>21.428000000000001</v>
      </c>
      <c r="C10" s="22">
        <v>77.200392010453612</v>
      </c>
      <c r="D10" s="21">
        <v>165.42500000000001</v>
      </c>
      <c r="E10" s="23">
        <v>85.86</v>
      </c>
      <c r="F10" s="24">
        <v>142033.90500000003</v>
      </c>
      <c r="G10" s="25"/>
    </row>
    <row r="11" spans="1:7">
      <c r="A11" s="20">
        <v>2005</v>
      </c>
      <c r="B11" s="21">
        <v>17.331</v>
      </c>
      <c r="C11" s="22">
        <v>78.702902313773009</v>
      </c>
      <c r="D11" s="21">
        <v>136.4</v>
      </c>
      <c r="E11" s="23">
        <v>102.74</v>
      </c>
      <c r="F11" s="27">
        <v>140137.36000000002</v>
      </c>
      <c r="G11" s="25"/>
    </row>
    <row r="12" spans="1:7">
      <c r="A12" s="20">
        <v>2006</v>
      </c>
      <c r="B12" s="21">
        <v>15.86</v>
      </c>
      <c r="C12" s="22">
        <v>91.659520807061796</v>
      </c>
      <c r="D12" s="21">
        <v>145.37200000000001</v>
      </c>
      <c r="E12" s="23">
        <v>139.88999999999999</v>
      </c>
      <c r="F12" s="27">
        <v>203360.89080000002</v>
      </c>
      <c r="G12" s="25"/>
    </row>
    <row r="13" spans="1:7">
      <c r="A13" s="20">
        <v>2007</v>
      </c>
      <c r="B13" s="21">
        <v>16.686</v>
      </c>
      <c r="C13" s="22">
        <v>90.898957209636819</v>
      </c>
      <c r="D13" s="21">
        <v>151.67400000000001</v>
      </c>
      <c r="E13" s="23">
        <v>131.91999999999999</v>
      </c>
      <c r="F13" s="27">
        <v>200088.34080000001</v>
      </c>
      <c r="G13" s="25"/>
    </row>
    <row r="14" spans="1:7">
      <c r="A14" s="20">
        <v>2008</v>
      </c>
      <c r="B14" s="21">
        <v>15.473000000000001</v>
      </c>
      <c r="C14" s="22">
        <v>86.350416855167083</v>
      </c>
      <c r="D14" s="21">
        <v>133.61000000000001</v>
      </c>
      <c r="E14" s="23">
        <v>126.03</v>
      </c>
      <c r="F14" s="27">
        <v>168388.68300000002</v>
      </c>
      <c r="G14" s="25"/>
    </row>
    <row r="15" spans="1:7">
      <c r="A15" s="20">
        <v>2009</v>
      </c>
      <c r="B15" s="21">
        <v>15.919</v>
      </c>
      <c r="C15" s="22">
        <v>97.108486713989564</v>
      </c>
      <c r="D15" s="21">
        <v>154.58699999999999</v>
      </c>
      <c r="E15" s="23">
        <v>120.55</v>
      </c>
      <c r="F15" s="27">
        <v>186354.62849999999</v>
      </c>
      <c r="G15" s="25"/>
    </row>
    <row r="16" spans="1:7">
      <c r="A16" s="20">
        <v>2010</v>
      </c>
      <c r="B16" s="21">
        <v>14.85</v>
      </c>
      <c r="C16" s="22">
        <v>91.960269360269379</v>
      </c>
      <c r="D16" s="21">
        <v>136.56100000000001</v>
      </c>
      <c r="E16" s="23">
        <v>169.4</v>
      </c>
      <c r="F16" s="27">
        <v>231334.33400000003</v>
      </c>
      <c r="G16" s="25"/>
    </row>
    <row r="17" spans="1:7">
      <c r="A17" s="20">
        <v>2011</v>
      </c>
      <c r="B17" s="21">
        <v>15.75</v>
      </c>
      <c r="C17" s="22">
        <v>89.372698412698412</v>
      </c>
      <c r="D17" s="21">
        <v>140.762</v>
      </c>
      <c r="E17" s="23">
        <v>187.91</v>
      </c>
      <c r="F17" s="27">
        <v>264505.87420000002</v>
      </c>
      <c r="G17" s="25"/>
    </row>
    <row r="18" spans="1:7">
      <c r="A18" s="20">
        <v>2012</v>
      </c>
      <c r="B18" s="21">
        <v>17.494</v>
      </c>
      <c r="C18" s="22">
        <v>88.237681490796845</v>
      </c>
      <c r="D18" s="21">
        <v>154.363</v>
      </c>
      <c r="E18" s="23">
        <v>134.16</v>
      </c>
      <c r="F18" s="27">
        <v>207093.40079999997</v>
      </c>
      <c r="G18" s="25"/>
    </row>
    <row r="19" spans="1:7">
      <c r="A19" s="20">
        <v>2013</v>
      </c>
      <c r="B19" s="21">
        <v>20.196999999999999</v>
      </c>
      <c r="C19" s="22">
        <v>93.499034510075759</v>
      </c>
      <c r="D19" s="21">
        <v>188.84</v>
      </c>
      <c r="E19" s="23">
        <v>117.39</v>
      </c>
      <c r="F19" s="27">
        <v>221679.27599999998</v>
      </c>
      <c r="G19" s="25"/>
    </row>
    <row r="20" spans="1:7" ht="13.5" thickBot="1">
      <c r="A20" s="20">
        <v>2014</v>
      </c>
      <c r="B20" s="21">
        <v>20.965</v>
      </c>
      <c r="C20" s="22">
        <f>D20/B20*10</f>
        <v>84.630097782017643</v>
      </c>
      <c r="D20" s="21">
        <v>177.42699999999999</v>
      </c>
      <c r="E20" s="23">
        <v>93.83</v>
      </c>
      <c r="F20" s="28">
        <v>166479.75409999999</v>
      </c>
      <c r="G20" s="25"/>
    </row>
    <row r="21" spans="1:7">
      <c r="A21" s="29"/>
      <c r="B21" s="29"/>
      <c r="C21" s="29"/>
      <c r="D21" s="29"/>
      <c r="E21" s="29"/>
      <c r="F21" s="29"/>
    </row>
  </sheetData>
  <mergeCells count="4">
    <mergeCell ref="A1:F1"/>
    <mergeCell ref="A3:F3"/>
    <mergeCell ref="A4:F4"/>
    <mergeCell ref="A6:A9"/>
  </mergeCells>
  <printOptions horizontalCentered="1"/>
  <pageMargins left="0.78740157480314965" right="0.78740157480314965" top="0.59055118110236227" bottom="0.98425196850393704" header="0" footer="0"/>
  <pageSetup paperSize="9" scale="5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13.6.33.1</vt:lpstr>
      <vt:lpstr>'13.6.33.1'!Área_de_impresión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2016-05-12T10:08:13Z</dcterms:created>
  <dcterms:modified xsi:type="dcterms:W3CDTF">2016-05-12T10:08:14Z</dcterms:modified>
</cp:coreProperties>
</file>